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护理技能耗材" sheetId="2" r:id="rId1"/>
  </sheets>
  <definedNames>
    <definedName name="_xlnm._FilterDatabase" localSheetId="0" hidden="1">护理技能耗材!$A$2:$H$91</definedName>
  </definedNames>
  <calcPr calcId="144525"/>
</workbook>
</file>

<file path=xl/comments1.xml><?xml version="1.0" encoding="utf-8"?>
<comments xmlns="http://schemas.openxmlformats.org/spreadsheetml/2006/main">
  <authors>
    <author>tc={A40427BB-C6E0-4B66-8969-975FA4794A41}</author>
  </authors>
  <commentList>
    <comment ref="F2" authorId="0">
      <text>
        <r>
          <rPr>
            <sz val="10"/>
            <rFont val="宋体"/>
            <charset val="134"/>
          </rPr>
          <t>MMZM:
请大家尽可能填写价格</t>
        </r>
      </text>
    </comment>
    <comment ref="G2" authorId="0">
      <text>
        <r>
          <rPr>
            <sz val="10"/>
            <rFont val="宋体"/>
            <charset val="134"/>
          </rPr>
          <t>MMZM:
请大家尽可能填写价格</t>
        </r>
      </text>
    </comment>
  </commentList>
</comments>
</file>

<file path=xl/sharedStrings.xml><?xml version="1.0" encoding="utf-8"?>
<sst xmlns="http://schemas.openxmlformats.org/spreadsheetml/2006/main" count="273" uniqueCount="190">
  <si>
    <t>2023年技能竞赛及教学耗材采购</t>
  </si>
  <si>
    <t>序号</t>
  </si>
  <si>
    <t>名称</t>
  </si>
  <si>
    <t>规格要求</t>
  </si>
  <si>
    <t>数量</t>
  </si>
  <si>
    <t>单位</t>
  </si>
  <si>
    <t>单价（元）</t>
  </si>
  <si>
    <t>总价（元）</t>
  </si>
  <si>
    <t>洗手模型</t>
  </si>
  <si>
    <t>pp材质，安全无毒，仿真家具，30*20*20-50cm（洗手台四条腿可以卸掉），充电款，能循环自动出水，并能调节水流大小,</t>
  </si>
  <si>
    <t>个</t>
  </si>
  <si>
    <t>创可贴</t>
  </si>
  <si>
    <t>6.5cm*9cm</t>
  </si>
  <si>
    <t>片</t>
  </si>
  <si>
    <t>治疗车</t>
  </si>
  <si>
    <t>690*450*830</t>
  </si>
  <si>
    <t>辆</t>
  </si>
  <si>
    <t>笔式手电筒</t>
  </si>
  <si>
    <t>铝合金</t>
  </si>
  <si>
    <t>呼吸膜</t>
  </si>
  <si>
    <t>50片/盒</t>
  </si>
  <si>
    <t>盒</t>
  </si>
  <si>
    <t>简易呼吸器</t>
  </si>
  <si>
    <t>ENT-1001</t>
  </si>
  <si>
    <t>套</t>
  </si>
  <si>
    <t>医用导电膏</t>
  </si>
  <si>
    <t>228g</t>
  </si>
  <si>
    <t>支</t>
  </si>
  <si>
    <t>黑色垃圾袋</t>
  </si>
  <si>
    <t>35*60；50个/沓</t>
  </si>
  <si>
    <t>沓</t>
  </si>
  <si>
    <t>黄色垃圾袋</t>
  </si>
  <si>
    <t>抽纸</t>
  </si>
  <si>
    <t>3层，120抽</t>
  </si>
  <si>
    <t>酒精棉片</t>
  </si>
  <si>
    <t>6*3cm；50片/盒</t>
  </si>
  <si>
    <t>电极片</t>
  </si>
  <si>
    <t>100-C  5.5cm；25片/袋</t>
  </si>
  <si>
    <t>袋</t>
  </si>
  <si>
    <t>安尔碘</t>
  </si>
  <si>
    <t>60ml，拧盖</t>
  </si>
  <si>
    <t>瓶</t>
  </si>
  <si>
    <t>无菌干棉签</t>
  </si>
  <si>
    <t>5根/包；400小包/袋</t>
  </si>
  <si>
    <t>单头输液器</t>
  </si>
  <si>
    <t>6号针头；25支/袋；20袋/箱</t>
  </si>
  <si>
    <t>输液瓶贴</t>
  </si>
  <si>
    <t>6.5cm*5.5cm；1000贴/沓，10贴/张</t>
  </si>
  <si>
    <t>张</t>
  </si>
  <si>
    <t>一次性使用止血带</t>
  </si>
  <si>
    <t>点连式，50条/盒</t>
  </si>
  <si>
    <t>治疗巾</t>
  </si>
  <si>
    <t>50*70cm；50片/盒</t>
  </si>
  <si>
    <t>3L医用胶贴</t>
  </si>
  <si>
    <t>8*4.5cm，1片/包；100片/盒</t>
  </si>
  <si>
    <t>3M胶布</t>
  </si>
  <si>
    <t>1.2*9.1m，透明通气型</t>
  </si>
  <si>
    <t>卷</t>
  </si>
  <si>
    <t>血管钳</t>
  </si>
  <si>
    <t>14cm</t>
  </si>
  <si>
    <t>把</t>
  </si>
  <si>
    <t>锐器盒</t>
  </si>
  <si>
    <t>大号 高21cm直径20cm</t>
  </si>
  <si>
    <t>输液架</t>
  </si>
  <si>
    <t>可调式、圆底</t>
  </si>
  <si>
    <t>静脉留置针</t>
  </si>
  <si>
    <t>22G 型号: L-A ；50支/盒</t>
  </si>
  <si>
    <t>一次性使用无菌敷贴</t>
  </si>
  <si>
    <t>6*7cm ；100片/盒</t>
  </si>
  <si>
    <t>压缩式雾化器</t>
  </si>
  <si>
    <t>BR-CN116</t>
  </si>
  <si>
    <t>台</t>
  </si>
  <si>
    <t>便携式吸痰器</t>
  </si>
  <si>
    <t>7E-C</t>
  </si>
  <si>
    <t>一次性吸痰包</t>
  </si>
  <si>
    <t>吸痰管F12</t>
  </si>
  <si>
    <t>包</t>
  </si>
  <si>
    <t>干燥无菌瓶及挂架</t>
  </si>
  <si>
    <t>高22cm 、瓶口直径2cm</t>
  </si>
  <si>
    <t>治疗盘</t>
  </si>
  <si>
    <t>26*20cm</t>
  </si>
  <si>
    <t>一次性无菌注射器</t>
  </si>
  <si>
    <t>10ml；100支/盒</t>
  </si>
  <si>
    <t>一次性雾化吸入器、气切面罩（带螺纹延长管）</t>
  </si>
  <si>
    <t>带延长管</t>
  </si>
  <si>
    <t>一次性吸痰管</t>
  </si>
  <si>
    <t>F12，（内装一只手套）</t>
  </si>
  <si>
    <t>根</t>
  </si>
  <si>
    <t>一次性PE手套</t>
  </si>
  <si>
    <t>科邦M/L</t>
  </si>
  <si>
    <t>无菌医用手套</t>
  </si>
  <si>
    <t>7号</t>
  </si>
  <si>
    <t>7.5号</t>
  </si>
  <si>
    <t>无菌生理盐水纱布</t>
  </si>
  <si>
    <t>8*8cm；100片/盒</t>
  </si>
  <si>
    <t>轮椅</t>
  </si>
  <si>
    <t>刹车类型：手刹；材质：铝合金 可折叠/辆</t>
  </si>
  <si>
    <t>毛毯</t>
  </si>
  <si>
    <t>120*200cm 左右</t>
  </si>
  <si>
    <t>条</t>
  </si>
  <si>
    <t>小毛巾</t>
  </si>
  <si>
    <t>25*25cm 左右</t>
  </si>
  <si>
    <t>一次性护理垫</t>
  </si>
  <si>
    <t>90*60cm/张   6张/包</t>
  </si>
  <si>
    <t>餐巾纸（纸抽）</t>
  </si>
  <si>
    <t> 3层，300张</t>
  </si>
  <si>
    <t>红糖</t>
  </si>
  <si>
    <t>普通</t>
  </si>
  <si>
    <t>餐盘</t>
  </si>
  <si>
    <t>不锈钢，直径：5.5-6.5 英寸</t>
  </si>
  <si>
    <t>浴巾</t>
  </si>
  <si>
    <t>70*150cm</t>
  </si>
  <si>
    <t>毛巾</t>
  </si>
  <si>
    <t>34*72cm 及25*25cm 左右</t>
  </si>
  <si>
    <t>认知卡片（数字、 植物、 动物卡片）</t>
  </si>
  <si>
    <t>标准</t>
  </si>
  <si>
    <t>人民币（硬币）</t>
  </si>
  <si>
    <t>1角、5 角、1元</t>
  </si>
  <si>
    <t>单词卡片</t>
  </si>
  <si>
    <t>45 张/盒</t>
  </si>
  <si>
    <t>蒸馏水</t>
  </si>
  <si>
    <t> 350ml/瓶</t>
  </si>
  <si>
    <t>12色彩笔</t>
  </si>
  <si>
    <t>晨光</t>
  </si>
  <si>
    <t>12色马克笔</t>
  </si>
  <si>
    <t>24色马克笔</t>
  </si>
  <si>
    <t>海报纸</t>
  </si>
  <si>
    <t>57*86cm</t>
  </si>
  <si>
    <t>智能手表</t>
  </si>
  <si>
    <t>LaiBang（品牌），具备老年人呼叫及检测功能</t>
  </si>
  <si>
    <t>弹性绷带</t>
  </si>
  <si>
    <t>5cm*450</t>
  </si>
  <si>
    <t>纱布</t>
  </si>
  <si>
    <t>100片/包，5×7cm,100片/包</t>
  </si>
  <si>
    <t>胶水</t>
  </si>
  <si>
    <t>液体胶水，50ml/瓶</t>
  </si>
  <si>
    <t>电池</t>
  </si>
  <si>
    <t>南孚7号，8粒/板</t>
  </si>
  <si>
    <t>板</t>
  </si>
  <si>
    <t>南孚5号，8粒/板</t>
  </si>
  <si>
    <t>60ml，翻盖</t>
  </si>
  <si>
    <t>酒精</t>
  </si>
  <si>
    <t>护士挂表</t>
  </si>
  <si>
    <t>护士笑脸表</t>
  </si>
  <si>
    <t>块</t>
  </si>
  <si>
    <t>无菌手套</t>
  </si>
  <si>
    <t>7号，50双/盒</t>
  </si>
  <si>
    <t>7.5号，50双/盒</t>
  </si>
  <si>
    <t>丁腈手套</t>
  </si>
  <si>
    <t>S,100只/袋</t>
  </si>
  <si>
    <t>M,100只/袋</t>
  </si>
  <si>
    <t>L,100只/袋</t>
  </si>
  <si>
    <t>血糖针</t>
  </si>
  <si>
    <t>1盒50支</t>
  </si>
  <si>
    <t>血糖仪</t>
  </si>
  <si>
    <t>鱼跃，与试纸型号配套</t>
  </si>
  <si>
    <t>血糖试纸</t>
  </si>
  <si>
    <t>鱼跃，与血糖仪型号配套，50支/盒</t>
  </si>
  <si>
    <t>医用防护服</t>
  </si>
  <si>
    <t>带脚套 175cm、170cm、</t>
  </si>
  <si>
    <t>外科手套</t>
  </si>
  <si>
    <t>8号、7.5号、7号、6.5号</t>
  </si>
  <si>
    <t>双</t>
  </si>
  <si>
    <t>双色弹力绷带</t>
  </si>
  <si>
    <t>7.5cm*4.5M</t>
  </si>
  <si>
    <t>纱布绷带</t>
  </si>
  <si>
    <t>8cm*6M</t>
  </si>
  <si>
    <t>CPR 屏障面膜</t>
  </si>
  <si>
    <t>20cm×30cm、无菌无纺布+PVC 环保薄膜、单个包装、 已消毒、一次性使用</t>
  </si>
  <si>
    <t>医用脱脂纱布块</t>
  </si>
  <si>
    <t>8cm×10cm×8 层，2 片/袋，医用脱脂棉，21×32 支 纱，已灭菌</t>
  </si>
  <si>
    <t>三角巾</t>
  </si>
  <si>
    <t>加厚型、棉布、带 2 根延长带，96cm×96cm×136cm， 1 条/包，自封袋简包</t>
  </si>
  <si>
    <t>导电膏</t>
  </si>
  <si>
    <t>YM-001CFART 模拟除颤仪配套使用</t>
  </si>
  <si>
    <t>小喷壶</t>
  </si>
  <si>
    <t>用于核酸检测</t>
  </si>
  <si>
    <t>可塑性高分子卷式急救夹板</t>
  </si>
  <si>
    <t>45*11cm;90*11cm;90*15cm</t>
  </si>
  <si>
    <t>旋压式止血带</t>
  </si>
  <si>
    <t>75cm</t>
  </si>
  <si>
    <t>外科一次性帽子</t>
  </si>
  <si>
    <t>外科帽</t>
  </si>
  <si>
    <t>护目眼镜</t>
  </si>
  <si>
    <t>全封闭眼罩，防雾</t>
  </si>
  <si>
    <t>咽拭子试管架</t>
  </si>
  <si>
    <t>阶梯式试管架，72孔</t>
  </si>
  <si>
    <t>隔离面罩</t>
  </si>
  <si>
    <t>防飞沫，防血液飞溅，隔离检查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</si>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</sst>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color theme="1"/>
      <name val="黑体"/>
      <charset val="134"/>
    </font>
    <font>
      <sz val="12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0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1"/>
  <sheetViews>
    <sheetView tabSelected="1" zoomScale="115" zoomScaleNormal="115" workbookViewId="0">
      <pane xSplit="1" ySplit="2" topLeftCell="B3" activePane="bottomRight" state="frozen"/>
      <selection/>
      <selection pane="topRight"/>
      <selection pane="bottomLeft"/>
      <selection pane="bottomRight" activeCell="I3" sqref="I3"/>
    </sheetView>
  </sheetViews>
  <sheetFormatPr defaultColWidth="9" defaultRowHeight="13.5"/>
  <cols>
    <col min="1" max="1" width="9" style="3"/>
    <col min="2" max="2" width="23.0333333333333" style="4" customWidth="1"/>
    <col min="3" max="3" width="32.0083333333333" style="4" customWidth="1"/>
    <col min="4" max="4" width="6.775" style="4" customWidth="1"/>
    <col min="5" max="5" width="12.6666666666667" style="4" customWidth="1"/>
    <col min="6" max="7" width="11.4416666666667" style="4" customWidth="1"/>
    <col min="8" max="10" width="24.3416666666667" style="5" customWidth="1"/>
  </cols>
  <sheetData>
    <row r="1" ht="18" customHeight="1" spans="1:7">
      <c r="A1" s="6" t="s">
        <v>0</v>
      </c>
      <c r="B1" s="6"/>
      <c r="C1" s="6"/>
      <c r="D1" s="6"/>
      <c r="E1" s="6"/>
      <c r="F1" s="6"/>
      <c r="G1" s="6"/>
    </row>
    <row r="2" ht="15" customHeight="1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ht="57" customHeight="1" spans="1:7">
      <c r="A3" s="8">
        <v>1</v>
      </c>
      <c r="B3" s="8" t="s">
        <v>8</v>
      </c>
      <c r="C3" s="8" t="s">
        <v>9</v>
      </c>
      <c r="D3" s="8">
        <v>6</v>
      </c>
      <c r="E3" s="8" t="s">
        <v>10</v>
      </c>
      <c r="F3" s="8">
        <v>600</v>
      </c>
      <c r="G3" s="8">
        <f t="shared" ref="G3:G30" si="0">D3*F3</f>
        <v>3600</v>
      </c>
    </row>
    <row r="4" ht="28" customHeight="1" spans="1:7">
      <c r="A4" s="8">
        <v>2</v>
      </c>
      <c r="B4" s="8" t="s">
        <v>11</v>
      </c>
      <c r="C4" s="8" t="s">
        <v>12</v>
      </c>
      <c r="D4" s="8">
        <v>200</v>
      </c>
      <c r="E4" s="8" t="s">
        <v>13</v>
      </c>
      <c r="F4" s="8">
        <v>2</v>
      </c>
      <c r="G4" s="8">
        <f t="shared" si="0"/>
        <v>400</v>
      </c>
    </row>
    <row r="5" ht="15" customHeight="1" spans="1:7">
      <c r="A5" s="8">
        <v>3</v>
      </c>
      <c r="B5" s="8" t="s">
        <v>14</v>
      </c>
      <c r="C5" s="8" t="s">
        <v>15</v>
      </c>
      <c r="D5" s="9">
        <v>2</v>
      </c>
      <c r="E5" s="8" t="s">
        <v>16</v>
      </c>
      <c r="F5" s="10">
        <v>2400</v>
      </c>
      <c r="G5" s="10">
        <f t="shared" si="0"/>
        <v>4800</v>
      </c>
    </row>
    <row r="6" ht="15" customHeight="1" spans="1:7">
      <c r="A6" s="8">
        <v>4</v>
      </c>
      <c r="B6" s="8" t="s">
        <v>17</v>
      </c>
      <c r="C6" s="8" t="s">
        <v>18</v>
      </c>
      <c r="D6" s="9">
        <v>6</v>
      </c>
      <c r="E6" s="8" t="s">
        <v>10</v>
      </c>
      <c r="F6" s="10">
        <v>15</v>
      </c>
      <c r="G6" s="10">
        <f t="shared" si="0"/>
        <v>90</v>
      </c>
    </row>
    <row r="7" ht="15" customHeight="1" spans="1:7">
      <c r="A7" s="8">
        <v>5</v>
      </c>
      <c r="B7" s="8" t="s">
        <v>19</v>
      </c>
      <c r="C7" s="8" t="s">
        <v>20</v>
      </c>
      <c r="D7" s="9">
        <v>8</v>
      </c>
      <c r="E7" s="8" t="s">
        <v>21</v>
      </c>
      <c r="F7" s="10">
        <v>40</v>
      </c>
      <c r="G7" s="10">
        <f t="shared" si="0"/>
        <v>320</v>
      </c>
    </row>
    <row r="8" ht="15" customHeight="1" spans="1:7">
      <c r="A8" s="8">
        <v>6</v>
      </c>
      <c r="B8" s="8" t="s">
        <v>22</v>
      </c>
      <c r="C8" s="8" t="s">
        <v>23</v>
      </c>
      <c r="D8" s="9">
        <v>1</v>
      </c>
      <c r="E8" s="8" t="s">
        <v>24</v>
      </c>
      <c r="F8" s="10">
        <v>380</v>
      </c>
      <c r="G8" s="10">
        <f t="shared" si="0"/>
        <v>380</v>
      </c>
    </row>
    <row r="9" ht="15" customHeight="1" spans="1:7">
      <c r="A9" s="8">
        <v>7</v>
      </c>
      <c r="B9" s="8" t="s">
        <v>25</v>
      </c>
      <c r="C9" s="8" t="s">
        <v>26</v>
      </c>
      <c r="D9" s="9">
        <v>2</v>
      </c>
      <c r="E9" s="8" t="s">
        <v>27</v>
      </c>
      <c r="F9" s="10">
        <v>70</v>
      </c>
      <c r="G9" s="10">
        <f t="shared" si="0"/>
        <v>140</v>
      </c>
    </row>
    <row r="10" ht="15" customHeight="1" spans="1:7">
      <c r="A10" s="8">
        <v>8</v>
      </c>
      <c r="B10" s="8" t="s">
        <v>28</v>
      </c>
      <c r="C10" s="8" t="s">
        <v>29</v>
      </c>
      <c r="D10" s="9">
        <v>20</v>
      </c>
      <c r="E10" s="8" t="s">
        <v>30</v>
      </c>
      <c r="F10" s="10">
        <v>15</v>
      </c>
      <c r="G10" s="10">
        <f t="shared" si="0"/>
        <v>300</v>
      </c>
    </row>
    <row r="11" ht="15" customHeight="1" spans="1:7">
      <c r="A11" s="8">
        <v>9</v>
      </c>
      <c r="B11" s="8" t="s">
        <v>31</v>
      </c>
      <c r="C11" s="8" t="s">
        <v>29</v>
      </c>
      <c r="D11" s="9">
        <v>20</v>
      </c>
      <c r="E11" s="8" t="s">
        <v>30</v>
      </c>
      <c r="F11" s="10">
        <v>15</v>
      </c>
      <c r="G11" s="10">
        <f t="shared" si="0"/>
        <v>300</v>
      </c>
    </row>
    <row r="12" ht="15" customHeight="1" spans="1:7">
      <c r="A12" s="8">
        <v>10</v>
      </c>
      <c r="B12" s="8" t="s">
        <v>32</v>
      </c>
      <c r="C12" s="8" t="s">
        <v>33</v>
      </c>
      <c r="D12" s="9">
        <v>20</v>
      </c>
      <c r="E12" s="8" t="s">
        <v>21</v>
      </c>
      <c r="F12" s="10">
        <v>10</v>
      </c>
      <c r="G12" s="10">
        <f t="shared" si="0"/>
        <v>200</v>
      </c>
    </row>
    <row r="13" ht="15" customHeight="1" spans="1:7">
      <c r="A13" s="8">
        <v>11</v>
      </c>
      <c r="B13" s="11" t="s">
        <v>34</v>
      </c>
      <c r="C13" s="8" t="s">
        <v>35</v>
      </c>
      <c r="D13" s="9">
        <v>20</v>
      </c>
      <c r="E13" s="8" t="s">
        <v>21</v>
      </c>
      <c r="F13" s="10">
        <v>10</v>
      </c>
      <c r="G13" s="10">
        <f t="shared" si="0"/>
        <v>200</v>
      </c>
    </row>
    <row r="14" ht="15" customHeight="1" spans="1:7">
      <c r="A14" s="8">
        <v>12</v>
      </c>
      <c r="B14" s="11" t="s">
        <v>36</v>
      </c>
      <c r="C14" s="8" t="s">
        <v>37</v>
      </c>
      <c r="D14" s="9">
        <v>20</v>
      </c>
      <c r="E14" s="8" t="s">
        <v>38</v>
      </c>
      <c r="F14" s="10">
        <v>50</v>
      </c>
      <c r="G14" s="10">
        <f t="shared" si="0"/>
        <v>1000</v>
      </c>
    </row>
    <row r="15" ht="15" customHeight="1" spans="1:7">
      <c r="A15" s="8">
        <v>13</v>
      </c>
      <c r="B15" s="8" t="s">
        <v>39</v>
      </c>
      <c r="C15" s="8" t="s">
        <v>40</v>
      </c>
      <c r="D15" s="9">
        <v>30</v>
      </c>
      <c r="E15" s="8" t="s">
        <v>41</v>
      </c>
      <c r="F15" s="10">
        <v>7</v>
      </c>
      <c r="G15" s="10">
        <f t="shared" si="0"/>
        <v>210</v>
      </c>
    </row>
    <row r="16" ht="15" customHeight="1" spans="1:7">
      <c r="A16" s="8">
        <v>14</v>
      </c>
      <c r="B16" s="8" t="s">
        <v>42</v>
      </c>
      <c r="C16" s="8" t="s">
        <v>43</v>
      </c>
      <c r="D16" s="9">
        <v>30</v>
      </c>
      <c r="E16" s="8" t="s">
        <v>38</v>
      </c>
      <c r="F16" s="10">
        <v>80</v>
      </c>
      <c r="G16" s="10">
        <f t="shared" si="0"/>
        <v>2400</v>
      </c>
    </row>
    <row r="17" ht="15" customHeight="1" spans="1:7">
      <c r="A17" s="8">
        <v>16</v>
      </c>
      <c r="B17" s="8" t="s">
        <v>44</v>
      </c>
      <c r="C17" s="8" t="s">
        <v>45</v>
      </c>
      <c r="D17" s="9">
        <v>40</v>
      </c>
      <c r="E17" s="8" t="s">
        <v>38</v>
      </c>
      <c r="F17" s="10">
        <v>45</v>
      </c>
      <c r="G17" s="10">
        <f t="shared" si="0"/>
        <v>1800</v>
      </c>
    </row>
    <row r="18" ht="15" customHeight="1" spans="1:7">
      <c r="A18" s="8">
        <v>17</v>
      </c>
      <c r="B18" s="8" t="s">
        <v>46</v>
      </c>
      <c r="C18" s="8" t="s">
        <v>47</v>
      </c>
      <c r="D18" s="9">
        <v>100</v>
      </c>
      <c r="E18" s="8" t="s">
        <v>48</v>
      </c>
      <c r="F18" s="10">
        <v>0.5</v>
      </c>
      <c r="G18" s="10">
        <f t="shared" si="0"/>
        <v>50</v>
      </c>
    </row>
    <row r="19" ht="15" customHeight="1" spans="1:7">
      <c r="A19" s="8">
        <v>18</v>
      </c>
      <c r="B19" s="11" t="s">
        <v>49</v>
      </c>
      <c r="C19" s="8" t="s">
        <v>50</v>
      </c>
      <c r="D19" s="9">
        <v>4</v>
      </c>
      <c r="E19" s="8" t="s">
        <v>21</v>
      </c>
      <c r="F19" s="10">
        <v>40</v>
      </c>
      <c r="G19" s="10">
        <f t="shared" si="0"/>
        <v>160</v>
      </c>
    </row>
    <row r="20" ht="15" customHeight="1" spans="1:7">
      <c r="A20" s="8">
        <v>19</v>
      </c>
      <c r="B20" s="8" t="s">
        <v>51</v>
      </c>
      <c r="C20" s="8" t="s">
        <v>52</v>
      </c>
      <c r="D20" s="9">
        <v>35</v>
      </c>
      <c r="E20" s="8" t="s">
        <v>21</v>
      </c>
      <c r="F20" s="10">
        <v>130</v>
      </c>
      <c r="G20" s="10">
        <f t="shared" si="0"/>
        <v>4550</v>
      </c>
    </row>
    <row r="21" ht="15" customHeight="1" spans="1:7">
      <c r="A21" s="8">
        <v>20</v>
      </c>
      <c r="B21" s="8" t="s">
        <v>53</v>
      </c>
      <c r="C21" s="8" t="s">
        <v>54</v>
      </c>
      <c r="D21" s="9">
        <v>12</v>
      </c>
      <c r="E21" s="8" t="s">
        <v>21</v>
      </c>
      <c r="F21" s="10">
        <v>50</v>
      </c>
      <c r="G21" s="10">
        <f t="shared" si="0"/>
        <v>600</v>
      </c>
    </row>
    <row r="22" ht="15" customHeight="1" spans="1:7">
      <c r="A22" s="8">
        <v>21</v>
      </c>
      <c r="B22" s="8" t="s">
        <v>55</v>
      </c>
      <c r="C22" s="8" t="s">
        <v>56</v>
      </c>
      <c r="D22" s="12">
        <v>40</v>
      </c>
      <c r="E22" s="8" t="s">
        <v>57</v>
      </c>
      <c r="F22" s="13">
        <v>6</v>
      </c>
      <c r="G22" s="10">
        <f t="shared" si="0"/>
        <v>240</v>
      </c>
    </row>
    <row r="23" ht="15" customHeight="1" spans="1:7">
      <c r="A23" s="8">
        <v>22</v>
      </c>
      <c r="B23" s="8" t="s">
        <v>58</v>
      </c>
      <c r="C23" s="8" t="s">
        <v>59</v>
      </c>
      <c r="D23" s="12">
        <v>3</v>
      </c>
      <c r="E23" s="8" t="s">
        <v>60</v>
      </c>
      <c r="F23" s="13">
        <v>65</v>
      </c>
      <c r="G23" s="10">
        <f t="shared" si="0"/>
        <v>195</v>
      </c>
    </row>
    <row r="24" ht="15" customHeight="1" spans="1:7">
      <c r="A24" s="8">
        <v>23</v>
      </c>
      <c r="B24" s="8" t="s">
        <v>61</v>
      </c>
      <c r="C24" s="8" t="s">
        <v>62</v>
      </c>
      <c r="D24" s="12">
        <v>6</v>
      </c>
      <c r="E24" s="8" t="s">
        <v>10</v>
      </c>
      <c r="F24" s="13">
        <v>12</v>
      </c>
      <c r="G24" s="10">
        <f t="shared" si="0"/>
        <v>72</v>
      </c>
    </row>
    <row r="25" ht="15" customHeight="1" spans="1:7">
      <c r="A25" s="8">
        <v>24</v>
      </c>
      <c r="B25" s="8" t="s">
        <v>63</v>
      </c>
      <c r="C25" s="8" t="s">
        <v>64</v>
      </c>
      <c r="D25" s="12">
        <v>1</v>
      </c>
      <c r="E25" s="8" t="s">
        <v>10</v>
      </c>
      <c r="F25" s="13">
        <v>190</v>
      </c>
      <c r="G25" s="10">
        <f t="shared" si="0"/>
        <v>190</v>
      </c>
    </row>
    <row r="26" ht="15" customHeight="1" spans="1:7">
      <c r="A26" s="8">
        <v>25</v>
      </c>
      <c r="B26" s="8" t="s">
        <v>65</v>
      </c>
      <c r="C26" s="8" t="s">
        <v>66</v>
      </c>
      <c r="D26" s="12">
        <v>7</v>
      </c>
      <c r="E26" s="8" t="s">
        <v>21</v>
      </c>
      <c r="F26" s="13">
        <v>480</v>
      </c>
      <c r="G26" s="10">
        <f t="shared" si="0"/>
        <v>3360</v>
      </c>
    </row>
    <row r="27" ht="15" customHeight="1" spans="1:7">
      <c r="A27" s="8">
        <v>26</v>
      </c>
      <c r="B27" s="8" t="s">
        <v>67</v>
      </c>
      <c r="C27" s="8" t="s">
        <v>68</v>
      </c>
      <c r="D27" s="12">
        <v>4</v>
      </c>
      <c r="E27" s="8" t="s">
        <v>21</v>
      </c>
      <c r="F27" s="13">
        <v>120</v>
      </c>
      <c r="G27" s="10">
        <f t="shared" si="0"/>
        <v>480</v>
      </c>
    </row>
    <row r="28" ht="15" customHeight="1" spans="1:7">
      <c r="A28" s="8">
        <v>27</v>
      </c>
      <c r="B28" s="8" t="s">
        <v>69</v>
      </c>
      <c r="C28" s="8" t="s">
        <v>70</v>
      </c>
      <c r="D28" s="12">
        <v>2</v>
      </c>
      <c r="E28" s="8" t="s">
        <v>71</v>
      </c>
      <c r="F28" s="13">
        <v>350</v>
      </c>
      <c r="G28" s="10">
        <f t="shared" si="0"/>
        <v>700</v>
      </c>
    </row>
    <row r="29" ht="15" customHeight="1" spans="1:7">
      <c r="A29" s="8">
        <v>28</v>
      </c>
      <c r="B29" s="8" t="s">
        <v>72</v>
      </c>
      <c r="C29" s="8" t="s">
        <v>73</v>
      </c>
      <c r="D29" s="12">
        <v>2</v>
      </c>
      <c r="E29" s="8" t="s">
        <v>71</v>
      </c>
      <c r="F29" s="13">
        <v>650</v>
      </c>
      <c r="G29" s="10">
        <f t="shared" si="0"/>
        <v>1300</v>
      </c>
    </row>
    <row r="30" ht="15" customHeight="1" spans="1:7">
      <c r="A30" s="8">
        <v>29</v>
      </c>
      <c r="B30" s="8" t="s">
        <v>74</v>
      </c>
      <c r="C30" s="8" t="s">
        <v>75</v>
      </c>
      <c r="D30" s="12">
        <v>300</v>
      </c>
      <c r="E30" s="8" t="s">
        <v>76</v>
      </c>
      <c r="F30" s="13">
        <v>22</v>
      </c>
      <c r="G30" s="10">
        <f t="shared" si="0"/>
        <v>6600</v>
      </c>
    </row>
    <row r="31" ht="15" customHeight="1" spans="1:7">
      <c r="A31" s="8">
        <v>31</v>
      </c>
      <c r="B31" s="8" t="s">
        <v>77</v>
      </c>
      <c r="C31" s="8" t="s">
        <v>78</v>
      </c>
      <c r="D31" s="12">
        <v>1</v>
      </c>
      <c r="E31" s="8" t="s">
        <v>24</v>
      </c>
      <c r="F31" s="13">
        <v>45</v>
      </c>
      <c r="G31" s="10">
        <f t="shared" ref="G31:G46" si="1">D31*F31</f>
        <v>45</v>
      </c>
    </row>
    <row r="32" ht="15" customHeight="1" spans="1:7">
      <c r="A32" s="8">
        <v>32</v>
      </c>
      <c r="B32" s="8" t="s">
        <v>79</v>
      </c>
      <c r="C32" s="8" t="s">
        <v>80</v>
      </c>
      <c r="D32" s="12">
        <v>4</v>
      </c>
      <c r="E32" s="8" t="s">
        <v>10</v>
      </c>
      <c r="F32" s="13">
        <v>50</v>
      </c>
      <c r="G32" s="10">
        <f t="shared" si="1"/>
        <v>200</v>
      </c>
    </row>
    <row r="33" ht="15" customHeight="1" spans="1:7">
      <c r="A33" s="8">
        <v>33</v>
      </c>
      <c r="B33" s="8" t="s">
        <v>81</v>
      </c>
      <c r="C33" s="8" t="s">
        <v>82</v>
      </c>
      <c r="D33" s="12">
        <v>2</v>
      </c>
      <c r="E33" s="8" t="s">
        <v>21</v>
      </c>
      <c r="F33" s="13">
        <v>58</v>
      </c>
      <c r="G33" s="10">
        <f t="shared" si="1"/>
        <v>116</v>
      </c>
    </row>
    <row r="34" ht="15" customHeight="1" spans="1:7">
      <c r="A34" s="8">
        <v>34</v>
      </c>
      <c r="B34" s="8" t="s">
        <v>83</v>
      </c>
      <c r="C34" s="8" t="s">
        <v>84</v>
      </c>
      <c r="D34" s="12">
        <v>150</v>
      </c>
      <c r="E34" s="8" t="s">
        <v>10</v>
      </c>
      <c r="F34" s="13">
        <v>63</v>
      </c>
      <c r="G34" s="10">
        <f t="shared" si="1"/>
        <v>9450</v>
      </c>
    </row>
    <row r="35" ht="15" customHeight="1" spans="1:7">
      <c r="A35" s="8">
        <v>35</v>
      </c>
      <c r="B35" s="8" t="s">
        <v>85</v>
      </c>
      <c r="C35" s="8" t="s">
        <v>86</v>
      </c>
      <c r="D35" s="12">
        <v>300</v>
      </c>
      <c r="E35" s="8" t="s">
        <v>87</v>
      </c>
      <c r="F35" s="13">
        <v>3.5</v>
      </c>
      <c r="G35" s="10">
        <f t="shared" si="1"/>
        <v>1050</v>
      </c>
    </row>
    <row r="36" ht="15" customHeight="1" spans="1:7">
      <c r="A36" s="8">
        <v>36</v>
      </c>
      <c r="B36" s="8" t="s">
        <v>88</v>
      </c>
      <c r="C36" s="8" t="s">
        <v>89</v>
      </c>
      <c r="D36" s="12">
        <v>10</v>
      </c>
      <c r="E36" s="8" t="s">
        <v>76</v>
      </c>
      <c r="F36" s="13">
        <v>12</v>
      </c>
      <c r="G36" s="10">
        <f t="shared" si="1"/>
        <v>120</v>
      </c>
    </row>
    <row r="37" ht="15" customHeight="1" spans="1:7">
      <c r="A37" s="8">
        <v>37</v>
      </c>
      <c r="B37" s="8" t="s">
        <v>90</v>
      </c>
      <c r="C37" s="8" t="s">
        <v>91</v>
      </c>
      <c r="D37" s="12">
        <v>5</v>
      </c>
      <c r="E37" s="8" t="s">
        <v>21</v>
      </c>
      <c r="F37" s="13">
        <v>160</v>
      </c>
      <c r="G37" s="10">
        <f t="shared" si="1"/>
        <v>800</v>
      </c>
    </row>
    <row r="38" ht="15" customHeight="1" spans="1:7">
      <c r="A38" s="8">
        <v>38</v>
      </c>
      <c r="B38" s="8" t="s">
        <v>90</v>
      </c>
      <c r="C38" s="8" t="s">
        <v>92</v>
      </c>
      <c r="D38" s="12">
        <v>6</v>
      </c>
      <c r="E38" s="8" t="s">
        <v>21</v>
      </c>
      <c r="F38" s="13">
        <v>160</v>
      </c>
      <c r="G38" s="10">
        <f t="shared" si="1"/>
        <v>960</v>
      </c>
    </row>
    <row r="39" ht="15" customHeight="1" spans="1:7">
      <c r="A39" s="8">
        <v>39</v>
      </c>
      <c r="B39" s="8" t="s">
        <v>93</v>
      </c>
      <c r="C39" s="8" t="s">
        <v>94</v>
      </c>
      <c r="D39" s="12">
        <v>3</v>
      </c>
      <c r="E39" s="8" t="s">
        <v>21</v>
      </c>
      <c r="F39" s="13">
        <v>320</v>
      </c>
      <c r="G39" s="10">
        <f t="shared" si="1"/>
        <v>960</v>
      </c>
    </row>
    <row r="40" ht="30" customHeight="1" spans="1:7">
      <c r="A40" s="8">
        <v>40</v>
      </c>
      <c r="B40" s="8" t="s">
        <v>95</v>
      </c>
      <c r="C40" s="8" t="s">
        <v>96</v>
      </c>
      <c r="D40" s="9">
        <v>1</v>
      </c>
      <c r="E40" s="8" t="s">
        <v>16</v>
      </c>
      <c r="F40" s="10">
        <v>680</v>
      </c>
      <c r="G40" s="10">
        <f t="shared" si="1"/>
        <v>680</v>
      </c>
    </row>
    <row r="41" ht="15" customHeight="1" spans="1:7">
      <c r="A41" s="8">
        <v>41</v>
      </c>
      <c r="B41" s="8" t="s">
        <v>97</v>
      </c>
      <c r="C41" s="8" t="s">
        <v>98</v>
      </c>
      <c r="D41" s="9">
        <v>1</v>
      </c>
      <c r="E41" s="8" t="s">
        <v>99</v>
      </c>
      <c r="F41" s="10">
        <v>80</v>
      </c>
      <c r="G41" s="10">
        <f t="shared" si="1"/>
        <v>80</v>
      </c>
    </row>
    <row r="42" ht="15" customHeight="1" spans="1:7">
      <c r="A42" s="8">
        <v>42</v>
      </c>
      <c r="B42" s="8" t="s">
        <v>100</v>
      </c>
      <c r="C42" s="8" t="s">
        <v>101</v>
      </c>
      <c r="D42" s="12">
        <v>10</v>
      </c>
      <c r="E42" s="8" t="s">
        <v>99</v>
      </c>
      <c r="F42" s="13">
        <v>10</v>
      </c>
      <c r="G42" s="10">
        <f t="shared" si="1"/>
        <v>100</v>
      </c>
    </row>
    <row r="43" ht="15" customHeight="1" spans="1:7">
      <c r="A43" s="8">
        <v>43</v>
      </c>
      <c r="B43" s="8" t="s">
        <v>102</v>
      </c>
      <c r="C43" s="8" t="s">
        <v>103</v>
      </c>
      <c r="D43" s="12">
        <v>10</v>
      </c>
      <c r="E43" s="8" t="s">
        <v>76</v>
      </c>
      <c r="F43" s="13">
        <v>30</v>
      </c>
      <c r="G43" s="10">
        <f t="shared" si="1"/>
        <v>300</v>
      </c>
    </row>
    <row r="44" ht="15" customHeight="1" spans="1:7">
      <c r="A44" s="8">
        <v>44</v>
      </c>
      <c r="B44" s="8" t="s">
        <v>104</v>
      </c>
      <c r="C44" s="8" t="s">
        <v>105</v>
      </c>
      <c r="D44" s="12">
        <v>20</v>
      </c>
      <c r="E44" s="8" t="s">
        <v>76</v>
      </c>
      <c r="F44" s="13">
        <v>3.8</v>
      </c>
      <c r="G44" s="10">
        <f t="shared" si="1"/>
        <v>76</v>
      </c>
    </row>
    <row r="45" ht="15" customHeight="1" spans="1:7">
      <c r="A45" s="8">
        <v>45</v>
      </c>
      <c r="B45" s="8" t="s">
        <v>106</v>
      </c>
      <c r="C45" s="8" t="s">
        <v>107</v>
      </c>
      <c r="D45" s="12">
        <v>1</v>
      </c>
      <c r="E45" s="8" t="s">
        <v>76</v>
      </c>
      <c r="F45" s="13">
        <v>22</v>
      </c>
      <c r="G45" s="10">
        <f t="shared" si="1"/>
        <v>22</v>
      </c>
    </row>
    <row r="46" ht="15" customHeight="1" spans="1:7">
      <c r="A46" s="8">
        <v>46</v>
      </c>
      <c r="B46" s="8" t="s">
        <v>108</v>
      </c>
      <c r="C46" s="8" t="s">
        <v>109</v>
      </c>
      <c r="D46" s="12">
        <v>5</v>
      </c>
      <c r="E46" s="8" t="s">
        <v>10</v>
      </c>
      <c r="F46" s="13">
        <v>15</v>
      </c>
      <c r="G46" s="10">
        <f t="shared" si="1"/>
        <v>75</v>
      </c>
    </row>
    <row r="47" ht="15" customHeight="1" spans="1:7">
      <c r="A47" s="8">
        <v>47</v>
      </c>
      <c r="B47" s="8" t="s">
        <v>110</v>
      </c>
      <c r="C47" s="8" t="s">
        <v>111</v>
      </c>
      <c r="D47" s="12">
        <v>10</v>
      </c>
      <c r="E47" s="8" t="s">
        <v>99</v>
      </c>
      <c r="F47" s="13">
        <v>60</v>
      </c>
      <c r="G47" s="10">
        <f t="shared" ref="G47:G82" si="2">D47*F47</f>
        <v>600</v>
      </c>
    </row>
    <row r="48" ht="15" customHeight="1" spans="1:7">
      <c r="A48" s="8">
        <v>48</v>
      </c>
      <c r="B48" s="8" t="s">
        <v>112</v>
      </c>
      <c r="C48" s="8" t="s">
        <v>113</v>
      </c>
      <c r="D48" s="12">
        <v>20</v>
      </c>
      <c r="E48" s="8" t="s">
        <v>99</v>
      </c>
      <c r="F48" s="13">
        <v>12</v>
      </c>
      <c r="G48" s="10">
        <f t="shared" si="2"/>
        <v>240</v>
      </c>
    </row>
    <row r="49" ht="15" customHeight="1" spans="1:7">
      <c r="A49" s="8">
        <v>49</v>
      </c>
      <c r="B49" s="8" t="s">
        <v>114</v>
      </c>
      <c r="C49" s="8" t="s">
        <v>115</v>
      </c>
      <c r="D49" s="12">
        <v>2</v>
      </c>
      <c r="E49" s="8" t="s">
        <v>24</v>
      </c>
      <c r="F49" s="13">
        <v>113</v>
      </c>
      <c r="G49" s="10">
        <f t="shared" si="2"/>
        <v>226</v>
      </c>
    </row>
    <row r="50" ht="15" customHeight="1" spans="1:7">
      <c r="A50" s="8">
        <v>50</v>
      </c>
      <c r="B50" s="8" t="s">
        <v>116</v>
      </c>
      <c r="C50" s="8" t="s">
        <v>117</v>
      </c>
      <c r="D50" s="12">
        <v>5</v>
      </c>
      <c r="E50" s="8" t="s">
        <v>24</v>
      </c>
      <c r="F50" s="13">
        <v>10</v>
      </c>
      <c r="G50" s="10">
        <f t="shared" si="2"/>
        <v>50</v>
      </c>
    </row>
    <row r="51" ht="15" customHeight="1" spans="1:7">
      <c r="A51" s="8">
        <v>51</v>
      </c>
      <c r="B51" s="8" t="s">
        <v>118</v>
      </c>
      <c r="C51" s="8" t="s">
        <v>119</v>
      </c>
      <c r="D51" s="12">
        <v>5</v>
      </c>
      <c r="E51" s="8" t="s">
        <v>21</v>
      </c>
      <c r="F51" s="13">
        <v>50</v>
      </c>
      <c r="G51" s="10">
        <f t="shared" si="2"/>
        <v>250</v>
      </c>
    </row>
    <row r="52" ht="15" customHeight="1" spans="1:7">
      <c r="A52" s="8">
        <v>52</v>
      </c>
      <c r="B52" s="8" t="s">
        <v>120</v>
      </c>
      <c r="C52" s="8" t="s">
        <v>121</v>
      </c>
      <c r="D52" s="12">
        <v>5</v>
      </c>
      <c r="E52" s="8" t="s">
        <v>41</v>
      </c>
      <c r="F52" s="13">
        <v>7</v>
      </c>
      <c r="G52" s="10">
        <f t="shared" si="2"/>
        <v>35</v>
      </c>
    </row>
    <row r="53" ht="15" customHeight="1" spans="1:7">
      <c r="A53" s="8">
        <v>53</v>
      </c>
      <c r="B53" s="8" t="s">
        <v>122</v>
      </c>
      <c r="C53" s="8" t="s">
        <v>123</v>
      </c>
      <c r="D53" s="12">
        <v>10</v>
      </c>
      <c r="E53" s="8" t="s">
        <v>21</v>
      </c>
      <c r="F53" s="13">
        <v>15</v>
      </c>
      <c r="G53" s="10">
        <f t="shared" si="2"/>
        <v>150</v>
      </c>
    </row>
    <row r="54" ht="15" customHeight="1" spans="1:7">
      <c r="A54" s="8">
        <v>54</v>
      </c>
      <c r="B54" s="8" t="s">
        <v>124</v>
      </c>
      <c r="C54" s="8" t="s">
        <v>123</v>
      </c>
      <c r="D54" s="12">
        <v>10</v>
      </c>
      <c r="E54" s="8" t="s">
        <v>21</v>
      </c>
      <c r="F54" s="13">
        <v>22</v>
      </c>
      <c r="G54" s="10">
        <f t="shared" si="2"/>
        <v>220</v>
      </c>
    </row>
    <row r="55" ht="15" customHeight="1" spans="1:7">
      <c r="A55" s="8">
        <v>55</v>
      </c>
      <c r="B55" s="8" t="s">
        <v>125</v>
      </c>
      <c r="C55" s="8" t="s">
        <v>123</v>
      </c>
      <c r="D55" s="12">
        <v>10</v>
      </c>
      <c r="E55" s="8" t="s">
        <v>21</v>
      </c>
      <c r="F55" s="13">
        <v>38</v>
      </c>
      <c r="G55" s="10">
        <f t="shared" si="2"/>
        <v>380</v>
      </c>
    </row>
    <row r="56" ht="15" customHeight="1" spans="1:7">
      <c r="A56" s="8">
        <v>56</v>
      </c>
      <c r="B56" s="8" t="s">
        <v>126</v>
      </c>
      <c r="C56" s="8" t="s">
        <v>127</v>
      </c>
      <c r="D56" s="12">
        <v>100</v>
      </c>
      <c r="E56" s="8" t="s">
        <v>48</v>
      </c>
      <c r="F56" s="13">
        <v>3</v>
      </c>
      <c r="G56" s="10">
        <f t="shared" si="2"/>
        <v>300</v>
      </c>
    </row>
    <row r="57" ht="30" customHeight="1" spans="1:7">
      <c r="A57" s="8">
        <v>57</v>
      </c>
      <c r="B57" s="8" t="s">
        <v>128</v>
      </c>
      <c r="C57" s="8" t="s">
        <v>129</v>
      </c>
      <c r="D57" s="12">
        <v>1</v>
      </c>
      <c r="E57" s="8" t="s">
        <v>10</v>
      </c>
      <c r="F57" s="13">
        <v>1380</v>
      </c>
      <c r="G57" s="10">
        <f t="shared" si="2"/>
        <v>1380</v>
      </c>
    </row>
    <row r="58" ht="15" customHeight="1" spans="1:7">
      <c r="A58" s="8">
        <v>58</v>
      </c>
      <c r="B58" s="8" t="s">
        <v>130</v>
      </c>
      <c r="C58" s="8" t="s">
        <v>131</v>
      </c>
      <c r="D58" s="12">
        <v>20</v>
      </c>
      <c r="E58" s="8" t="s">
        <v>10</v>
      </c>
      <c r="F58" s="13">
        <v>2.5</v>
      </c>
      <c r="G58" s="10">
        <f t="shared" si="2"/>
        <v>50</v>
      </c>
    </row>
    <row r="59" ht="15" customHeight="1" spans="1:7">
      <c r="A59" s="8">
        <v>59</v>
      </c>
      <c r="B59" s="8" t="s">
        <v>132</v>
      </c>
      <c r="C59" s="8" t="s">
        <v>133</v>
      </c>
      <c r="D59" s="9">
        <v>2</v>
      </c>
      <c r="E59" s="8" t="s">
        <v>76</v>
      </c>
      <c r="F59" s="10">
        <v>70</v>
      </c>
      <c r="G59" s="10">
        <f t="shared" si="2"/>
        <v>140</v>
      </c>
    </row>
    <row r="60" ht="15" customHeight="1" spans="1:7">
      <c r="A60" s="8">
        <v>60</v>
      </c>
      <c r="B60" s="8" t="s">
        <v>134</v>
      </c>
      <c r="C60" s="8" t="s">
        <v>135</v>
      </c>
      <c r="D60" s="12">
        <v>10</v>
      </c>
      <c r="E60" s="8" t="s">
        <v>41</v>
      </c>
      <c r="F60" s="13">
        <v>4</v>
      </c>
      <c r="G60" s="10">
        <f t="shared" si="2"/>
        <v>40</v>
      </c>
    </row>
    <row r="61" ht="15" customHeight="1" spans="1:7">
      <c r="A61" s="8">
        <v>61</v>
      </c>
      <c r="B61" s="8" t="s">
        <v>136</v>
      </c>
      <c r="C61" s="8" t="s">
        <v>137</v>
      </c>
      <c r="D61" s="12">
        <v>3</v>
      </c>
      <c r="E61" s="8" t="s">
        <v>138</v>
      </c>
      <c r="F61" s="13">
        <v>40</v>
      </c>
      <c r="G61" s="10">
        <f t="shared" si="2"/>
        <v>120</v>
      </c>
    </row>
    <row r="62" ht="15" customHeight="1" spans="1:7">
      <c r="A62" s="8">
        <v>62</v>
      </c>
      <c r="B62" s="8" t="s">
        <v>136</v>
      </c>
      <c r="C62" s="8" t="s">
        <v>139</v>
      </c>
      <c r="D62" s="12">
        <v>3</v>
      </c>
      <c r="E62" s="8" t="s">
        <v>138</v>
      </c>
      <c r="F62" s="13">
        <v>40</v>
      </c>
      <c r="G62" s="10">
        <f t="shared" si="2"/>
        <v>120</v>
      </c>
    </row>
    <row r="63" ht="15" customHeight="1" spans="1:7">
      <c r="A63" s="8">
        <v>63</v>
      </c>
      <c r="B63" s="8" t="s">
        <v>42</v>
      </c>
      <c r="C63" s="8" t="s">
        <v>43</v>
      </c>
      <c r="D63" s="12">
        <v>30</v>
      </c>
      <c r="E63" s="8" t="s">
        <v>38</v>
      </c>
      <c r="F63" s="13">
        <v>80</v>
      </c>
      <c r="G63" s="10">
        <f t="shared" si="2"/>
        <v>2400</v>
      </c>
    </row>
    <row r="64" s="1" customFormat="1" ht="15" customHeight="1" spans="1:10">
      <c r="A64" s="8">
        <v>64</v>
      </c>
      <c r="B64" s="8" t="s">
        <v>39</v>
      </c>
      <c r="C64" s="8" t="s">
        <v>40</v>
      </c>
      <c r="D64" s="12">
        <v>10</v>
      </c>
      <c r="E64" s="8" t="s">
        <v>41</v>
      </c>
      <c r="F64" s="10">
        <v>7</v>
      </c>
      <c r="G64" s="10">
        <f t="shared" si="2"/>
        <v>70</v>
      </c>
      <c r="H64" s="5"/>
      <c r="I64" s="5"/>
      <c r="J64" s="5"/>
    </row>
    <row r="65" s="1" customFormat="1" ht="15" customHeight="1" spans="1:10">
      <c r="A65" s="8">
        <v>65</v>
      </c>
      <c r="B65" s="8" t="s">
        <v>39</v>
      </c>
      <c r="C65" s="8" t="s">
        <v>140</v>
      </c>
      <c r="D65" s="12">
        <v>10</v>
      </c>
      <c r="E65" s="8" t="s">
        <v>41</v>
      </c>
      <c r="F65" s="10">
        <v>7</v>
      </c>
      <c r="G65" s="10">
        <f t="shared" si="2"/>
        <v>70</v>
      </c>
      <c r="H65" s="5"/>
      <c r="I65" s="5"/>
      <c r="J65" s="5"/>
    </row>
    <row r="66" s="1" customFormat="1" ht="15" customHeight="1" spans="1:10">
      <c r="A66" s="8">
        <v>66</v>
      </c>
      <c r="B66" s="8" t="s">
        <v>141</v>
      </c>
      <c r="C66" s="8" t="s">
        <v>140</v>
      </c>
      <c r="D66" s="12">
        <v>10</v>
      </c>
      <c r="E66" s="8" t="s">
        <v>41</v>
      </c>
      <c r="F66" s="13">
        <v>6</v>
      </c>
      <c r="G66" s="10">
        <f t="shared" si="2"/>
        <v>60</v>
      </c>
      <c r="H66" s="5"/>
      <c r="I66" s="5"/>
      <c r="J66" s="5"/>
    </row>
    <row r="67" ht="15" customHeight="1" spans="1:7">
      <c r="A67" s="8">
        <v>67</v>
      </c>
      <c r="B67" s="8" t="s">
        <v>142</v>
      </c>
      <c r="C67" s="8" t="s">
        <v>143</v>
      </c>
      <c r="D67" s="12">
        <v>10</v>
      </c>
      <c r="E67" s="8" t="s">
        <v>144</v>
      </c>
      <c r="F67" s="13">
        <v>20</v>
      </c>
      <c r="G67" s="10">
        <f t="shared" si="2"/>
        <v>200</v>
      </c>
    </row>
    <row r="68" ht="15" customHeight="1" spans="1:7">
      <c r="A68" s="8">
        <v>68</v>
      </c>
      <c r="B68" s="8" t="s">
        <v>145</v>
      </c>
      <c r="C68" s="8" t="s">
        <v>146</v>
      </c>
      <c r="D68" s="12">
        <v>2</v>
      </c>
      <c r="E68" s="8" t="s">
        <v>21</v>
      </c>
      <c r="F68" s="13">
        <v>160</v>
      </c>
      <c r="G68" s="10">
        <f t="shared" si="2"/>
        <v>320</v>
      </c>
    </row>
    <row r="69" ht="15" customHeight="1" spans="1:7">
      <c r="A69" s="8">
        <v>69</v>
      </c>
      <c r="B69" s="8" t="s">
        <v>145</v>
      </c>
      <c r="C69" s="8" t="s">
        <v>147</v>
      </c>
      <c r="D69" s="12">
        <v>2</v>
      </c>
      <c r="E69" s="8" t="s">
        <v>21</v>
      </c>
      <c r="F69" s="13">
        <v>160</v>
      </c>
      <c r="G69" s="10">
        <f t="shared" si="2"/>
        <v>320</v>
      </c>
    </row>
    <row r="70" ht="15" customHeight="1" spans="1:7">
      <c r="A70" s="8">
        <v>70</v>
      </c>
      <c r="B70" s="8" t="s">
        <v>148</v>
      </c>
      <c r="C70" s="8" t="s">
        <v>149</v>
      </c>
      <c r="D70" s="12">
        <v>6</v>
      </c>
      <c r="E70" s="8" t="s">
        <v>21</v>
      </c>
      <c r="F70" s="13">
        <v>50</v>
      </c>
      <c r="G70" s="10">
        <f t="shared" si="2"/>
        <v>300</v>
      </c>
    </row>
    <row r="71" ht="15" customHeight="1" spans="1:7">
      <c r="A71" s="8">
        <v>71</v>
      </c>
      <c r="B71" s="8" t="s">
        <v>148</v>
      </c>
      <c r="C71" s="8" t="s">
        <v>150</v>
      </c>
      <c r="D71" s="12">
        <v>6</v>
      </c>
      <c r="E71" s="8" t="s">
        <v>21</v>
      </c>
      <c r="F71" s="13">
        <v>50</v>
      </c>
      <c r="G71" s="10">
        <f t="shared" si="2"/>
        <v>300</v>
      </c>
    </row>
    <row r="72" ht="15" customHeight="1" spans="1:7">
      <c r="A72" s="8">
        <v>72</v>
      </c>
      <c r="B72" s="8" t="s">
        <v>148</v>
      </c>
      <c r="C72" s="8" t="s">
        <v>151</v>
      </c>
      <c r="D72" s="12">
        <v>16</v>
      </c>
      <c r="E72" s="8" t="s">
        <v>21</v>
      </c>
      <c r="F72" s="13">
        <v>50</v>
      </c>
      <c r="G72" s="10">
        <f t="shared" si="2"/>
        <v>800</v>
      </c>
    </row>
    <row r="73" ht="15" customHeight="1" spans="1:7">
      <c r="A73" s="8">
        <v>73</v>
      </c>
      <c r="B73" s="8" t="s">
        <v>152</v>
      </c>
      <c r="C73" s="8" t="s">
        <v>153</v>
      </c>
      <c r="D73" s="12">
        <v>4</v>
      </c>
      <c r="E73" s="8" t="s">
        <v>21</v>
      </c>
      <c r="F73" s="13">
        <v>10</v>
      </c>
      <c r="G73" s="10">
        <f t="shared" si="2"/>
        <v>40</v>
      </c>
    </row>
    <row r="74" ht="15" customHeight="1" spans="1:7">
      <c r="A74" s="8">
        <v>74</v>
      </c>
      <c r="B74" s="8" t="s">
        <v>154</v>
      </c>
      <c r="C74" s="8" t="s">
        <v>155</v>
      </c>
      <c r="D74" s="12">
        <v>2</v>
      </c>
      <c r="E74" s="8" t="s">
        <v>10</v>
      </c>
      <c r="F74" s="13">
        <v>20</v>
      </c>
      <c r="G74" s="10">
        <f t="shared" si="2"/>
        <v>40</v>
      </c>
    </row>
    <row r="75" ht="15" customHeight="1" spans="1:7">
      <c r="A75" s="8">
        <v>75</v>
      </c>
      <c r="B75" s="8" t="s">
        <v>156</v>
      </c>
      <c r="C75" s="8" t="s">
        <v>157</v>
      </c>
      <c r="D75" s="12">
        <v>5</v>
      </c>
      <c r="E75" s="8" t="s">
        <v>21</v>
      </c>
      <c r="F75" s="13">
        <v>100</v>
      </c>
      <c r="G75" s="10">
        <f t="shared" si="2"/>
        <v>500</v>
      </c>
    </row>
    <row r="76" ht="34" customHeight="1" spans="1:7">
      <c r="A76" s="8">
        <v>76</v>
      </c>
      <c r="B76" s="8" t="s">
        <v>158</v>
      </c>
      <c r="C76" s="8" t="s">
        <v>159</v>
      </c>
      <c r="D76" s="9">
        <v>40</v>
      </c>
      <c r="E76" s="8" t="s">
        <v>24</v>
      </c>
      <c r="F76" s="10">
        <v>20</v>
      </c>
      <c r="G76" s="10">
        <f t="shared" si="2"/>
        <v>800</v>
      </c>
    </row>
    <row r="77" ht="15" customHeight="1" spans="1:7">
      <c r="A77" s="8">
        <v>77</v>
      </c>
      <c r="B77" s="8" t="s">
        <v>160</v>
      </c>
      <c r="C77" s="8" t="s">
        <v>161</v>
      </c>
      <c r="D77" s="9">
        <v>400</v>
      </c>
      <c r="E77" s="8" t="s">
        <v>162</v>
      </c>
      <c r="F77" s="10">
        <v>3.2</v>
      </c>
      <c r="G77" s="10">
        <f t="shared" si="2"/>
        <v>1280</v>
      </c>
    </row>
    <row r="78" ht="15" customHeight="1" spans="1:7">
      <c r="A78" s="8">
        <v>78</v>
      </c>
      <c r="B78" s="8" t="s">
        <v>163</v>
      </c>
      <c r="C78" s="8" t="s">
        <v>164</v>
      </c>
      <c r="D78" s="9">
        <v>100</v>
      </c>
      <c r="E78" s="8" t="s">
        <v>57</v>
      </c>
      <c r="F78" s="10">
        <v>4</v>
      </c>
      <c r="G78" s="10">
        <f t="shared" si="2"/>
        <v>400</v>
      </c>
    </row>
    <row r="79" ht="43" customHeight="1" spans="1:7">
      <c r="A79" s="8">
        <v>79</v>
      </c>
      <c r="B79" s="8" t="s">
        <v>165</v>
      </c>
      <c r="C79" s="8" t="s">
        <v>166</v>
      </c>
      <c r="D79" s="8">
        <v>100</v>
      </c>
      <c r="E79" s="8" t="s">
        <v>57</v>
      </c>
      <c r="F79" s="10">
        <v>3</v>
      </c>
      <c r="G79" s="8">
        <f t="shared" si="2"/>
        <v>300</v>
      </c>
    </row>
    <row r="80" ht="30" customHeight="1" spans="1:7">
      <c r="A80" s="8">
        <v>80</v>
      </c>
      <c r="B80" s="8" t="s">
        <v>167</v>
      </c>
      <c r="C80" s="8" t="s">
        <v>168</v>
      </c>
      <c r="D80" s="9">
        <v>5</v>
      </c>
      <c r="E80" s="8" t="s">
        <v>21</v>
      </c>
      <c r="F80" s="10">
        <v>400</v>
      </c>
      <c r="G80" s="10">
        <f t="shared" si="2"/>
        <v>2000</v>
      </c>
    </row>
    <row r="81" s="2" customFormat="1" ht="29" customHeight="1" spans="1:10">
      <c r="A81" s="8">
        <v>81</v>
      </c>
      <c r="B81" s="8" t="s">
        <v>169</v>
      </c>
      <c r="C81" s="8" t="s">
        <v>170</v>
      </c>
      <c r="D81" s="9">
        <v>10</v>
      </c>
      <c r="E81" s="8" t="s">
        <v>38</v>
      </c>
      <c r="F81" s="10">
        <v>120</v>
      </c>
      <c r="G81" s="10">
        <f t="shared" si="2"/>
        <v>1200</v>
      </c>
      <c r="H81" s="5"/>
      <c r="I81" s="5"/>
      <c r="J81" s="5"/>
    </row>
    <row r="82" ht="44" customHeight="1" spans="1:7">
      <c r="A82" s="8">
        <v>82</v>
      </c>
      <c r="B82" s="8" t="s">
        <v>171</v>
      </c>
      <c r="C82" s="8" t="s">
        <v>172</v>
      </c>
      <c r="D82" s="9">
        <v>20</v>
      </c>
      <c r="E82" s="8" t="s">
        <v>99</v>
      </c>
      <c r="F82" s="10">
        <v>9</v>
      </c>
      <c r="G82" s="10">
        <f t="shared" si="2"/>
        <v>180</v>
      </c>
    </row>
    <row r="83" ht="15" customHeight="1" spans="1:7">
      <c r="A83" s="8">
        <v>84</v>
      </c>
      <c r="B83" s="8" t="s">
        <v>173</v>
      </c>
      <c r="C83" s="8" t="s">
        <v>174</v>
      </c>
      <c r="D83" s="9">
        <v>5</v>
      </c>
      <c r="E83" s="8" t="s">
        <v>10</v>
      </c>
      <c r="F83" s="10">
        <v>150</v>
      </c>
      <c r="G83" s="10">
        <f t="shared" ref="G83:G90" si="3">D83*F83</f>
        <v>750</v>
      </c>
    </row>
    <row r="84" ht="15" customHeight="1" spans="1:7">
      <c r="A84" s="8">
        <v>85</v>
      </c>
      <c r="B84" s="8" t="s">
        <v>175</v>
      </c>
      <c r="C84" s="8" t="s">
        <v>176</v>
      </c>
      <c r="D84" s="9">
        <v>5</v>
      </c>
      <c r="E84" s="8" t="s">
        <v>10</v>
      </c>
      <c r="F84" s="10">
        <v>25</v>
      </c>
      <c r="G84" s="10">
        <f t="shared" si="3"/>
        <v>125</v>
      </c>
    </row>
    <row r="85" ht="15" customHeight="1" spans="1:7">
      <c r="A85" s="8">
        <v>86</v>
      </c>
      <c r="B85" s="11" t="s">
        <v>177</v>
      </c>
      <c r="C85" s="8" t="s">
        <v>178</v>
      </c>
      <c r="D85" s="9">
        <v>30</v>
      </c>
      <c r="E85" s="8" t="s">
        <v>57</v>
      </c>
      <c r="F85" s="10">
        <v>35</v>
      </c>
      <c r="G85" s="10">
        <f t="shared" si="3"/>
        <v>1050</v>
      </c>
    </row>
    <row r="86" ht="15" customHeight="1" spans="1:7">
      <c r="A86" s="8">
        <v>87</v>
      </c>
      <c r="B86" s="11" t="s">
        <v>179</v>
      </c>
      <c r="C86" s="8" t="s">
        <v>180</v>
      </c>
      <c r="D86" s="9">
        <v>10</v>
      </c>
      <c r="E86" s="8" t="s">
        <v>10</v>
      </c>
      <c r="F86" s="13">
        <v>65</v>
      </c>
      <c r="G86" s="10">
        <f t="shared" si="3"/>
        <v>650</v>
      </c>
    </row>
    <row r="87" ht="15" customHeight="1" spans="1:7">
      <c r="A87" s="8">
        <v>88</v>
      </c>
      <c r="B87" s="8" t="s">
        <v>181</v>
      </c>
      <c r="C87" s="11" t="s">
        <v>182</v>
      </c>
      <c r="D87" s="9">
        <v>10</v>
      </c>
      <c r="E87" s="8" t="s">
        <v>76</v>
      </c>
      <c r="F87" s="13">
        <v>10</v>
      </c>
      <c r="G87" s="10">
        <f t="shared" si="3"/>
        <v>100</v>
      </c>
    </row>
    <row r="88" ht="15" customHeight="1" spans="1:7">
      <c r="A88" s="8">
        <v>89</v>
      </c>
      <c r="B88" s="8" t="s">
        <v>183</v>
      </c>
      <c r="C88" s="8" t="s">
        <v>184</v>
      </c>
      <c r="D88" s="9">
        <v>20</v>
      </c>
      <c r="E88" s="8" t="s">
        <v>10</v>
      </c>
      <c r="F88" s="13">
        <v>8</v>
      </c>
      <c r="G88" s="10">
        <f t="shared" si="3"/>
        <v>160</v>
      </c>
    </row>
    <row r="89" ht="15" customHeight="1" spans="1:7">
      <c r="A89" s="8">
        <v>90</v>
      </c>
      <c r="B89" s="8" t="s">
        <v>185</v>
      </c>
      <c r="C89" s="8" t="s">
        <v>186</v>
      </c>
      <c r="D89" s="9">
        <v>1</v>
      </c>
      <c r="E89" s="8" t="s">
        <v>10</v>
      </c>
      <c r="F89" s="10">
        <v>55</v>
      </c>
      <c r="G89" s="10">
        <f t="shared" si="3"/>
        <v>55</v>
      </c>
    </row>
    <row r="90" ht="15" customHeight="1" spans="1:7">
      <c r="A90" s="8">
        <v>91</v>
      </c>
      <c r="B90" s="8" t="s">
        <v>187</v>
      </c>
      <c r="C90" s="8" t="s">
        <v>188</v>
      </c>
      <c r="D90" s="9">
        <v>20</v>
      </c>
      <c r="E90" s="8" t="s">
        <v>10</v>
      </c>
      <c r="F90" s="13">
        <v>5</v>
      </c>
      <c r="G90" s="10">
        <f t="shared" si="3"/>
        <v>100</v>
      </c>
    </row>
    <row r="91" spans="1:7">
      <c r="A91" s="8" t="s">
        <v>189</v>
      </c>
      <c r="B91" s="8"/>
      <c r="C91" s="11"/>
      <c r="D91" s="11"/>
      <c r="E91" s="11"/>
      <c r="F91" s="8"/>
      <c r="G91" s="13">
        <f>SUM(G5:G90)</f>
        <v>64542</v>
      </c>
    </row>
  </sheetData>
  <mergeCells count="1">
    <mergeCell ref="A1:G1"/>
  </mergeCells>
  <pageMargins left="0.75" right="0.75" top="1" bottom="1" header="0.5" footer="0.5"/>
  <pageSetup paperSize="9" scale="82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护理技能耗材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三七</cp:lastModifiedBy>
  <dcterms:created xsi:type="dcterms:W3CDTF">2023-11-01T09:32:00Z</dcterms:created>
  <dcterms:modified xsi:type="dcterms:W3CDTF">2023-11-09T07:08:34Z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13672AC5FD54453481D92BBD4AEEADBA_13</vt:lpwstr>
  </property>
  <property fmtid="{D5CDD505-2E9C-101B-9397-08002B2CF9AE}" pid="3" name="KSOProductBuildVer">
    <vt:lpwstr>2052-11.1.0.14227</vt:lpwstr>
  </property>
</Properties>
</file>